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20" windowWidth="27975" windowHeight="12270"/>
  </bookViews>
  <sheets>
    <sheet name="1月" sheetId="1" r:id="rId1"/>
  </sheets>
  <calcPr calcId="124519"/>
</workbook>
</file>

<file path=xl/calcChain.xml><?xml version="1.0" encoding="utf-8"?>
<calcChain xmlns="http://schemas.openxmlformats.org/spreadsheetml/2006/main">
  <c r="L9" i="1"/>
  <c r="K9"/>
  <c r="M9" s="1"/>
  <c r="J9"/>
  <c r="G9"/>
  <c r="D9"/>
  <c r="M8"/>
  <c r="L8"/>
  <c r="K8"/>
  <c r="J8"/>
  <c r="G8"/>
  <c r="D8"/>
</calcChain>
</file>

<file path=xl/sharedStrings.xml><?xml version="1.0" encoding="utf-8"?>
<sst xmlns="http://schemas.openxmlformats.org/spreadsheetml/2006/main" count="47" uniqueCount="38">
  <si>
    <t>填报单位：西藏文化旅游创意园区管委会</t>
  </si>
  <si>
    <t>单位：万元</t>
  </si>
  <si>
    <t xml:space="preserve">        拉萨市财政局行财科</t>
  </si>
  <si>
    <t xml:space="preserve">    项目</t>
  </si>
  <si>
    <t>公务接待费</t>
  </si>
  <si>
    <t>公务用车购置及运行经费</t>
  </si>
  <si>
    <t>公务出国（境）经费</t>
  </si>
  <si>
    <t>合计</t>
  </si>
  <si>
    <t>备注</t>
  </si>
  <si>
    <t>2021年支   出数</t>
  </si>
  <si>
    <t>增减%</t>
  </si>
  <si>
    <t xml:space="preserve">  单位</t>
  </si>
  <si>
    <t>——</t>
  </si>
  <si>
    <t>A1</t>
  </si>
  <si>
    <t>B1</t>
  </si>
  <si>
    <t>C1</t>
  </si>
  <si>
    <t>A2</t>
  </si>
  <si>
    <t>B2</t>
  </si>
  <si>
    <t>C2</t>
  </si>
  <si>
    <t>A3</t>
  </si>
  <si>
    <t>B3</t>
  </si>
  <si>
    <t>C3</t>
  </si>
  <si>
    <t>A</t>
  </si>
  <si>
    <t>B</t>
  </si>
  <si>
    <t>C</t>
  </si>
  <si>
    <t>当月数</t>
  </si>
  <si>
    <t>累计数</t>
  </si>
  <si>
    <t>备注:</t>
  </si>
  <si>
    <t>表格逻辑关系如下:</t>
  </si>
  <si>
    <t>1.C1=(A1-B1)/B1*100</t>
  </si>
  <si>
    <t>2.C2=(A2-B2)/B2*100</t>
  </si>
  <si>
    <t>3.C3=(A3-B3)/B3*100</t>
  </si>
  <si>
    <t>4.A=A1+A2+A3</t>
  </si>
  <si>
    <t xml:space="preserve"> </t>
  </si>
  <si>
    <t>4.B=B1+B2+B3</t>
  </si>
  <si>
    <t>4.C=(A-B)/B*100</t>
  </si>
  <si>
    <t>2022年1月三公经费支出对比表</t>
    <phoneticPr fontId="2" type="noConversion"/>
  </si>
  <si>
    <t>2022年支   出数</t>
    <phoneticPr fontId="2" type="noConversion"/>
  </si>
</sst>
</file>

<file path=xl/styles.xml><?xml version="1.0" encoding="utf-8"?>
<styleSheet xmlns="http://schemas.openxmlformats.org/spreadsheetml/2006/main">
  <fonts count="5">
    <font>
      <sz val="12"/>
      <name val="宋体"/>
      <charset val="134"/>
    </font>
    <font>
      <b/>
      <sz val="16"/>
      <color indexed="10"/>
      <name val="宋体"/>
      <charset val="134"/>
    </font>
    <font>
      <sz val="9"/>
      <name val="宋体"/>
      <charset val="134"/>
    </font>
    <font>
      <b/>
      <sz val="16"/>
      <name val="宋体"/>
      <charset val="134"/>
    </font>
    <font>
      <b/>
      <sz val="12"/>
      <name val="宋体"/>
      <charset val="13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0" fillId="0" borderId="2" xfId="0" applyBorder="1">
      <alignment vertical="center"/>
    </xf>
    <xf numFmtId="0" fontId="0" fillId="0" borderId="6" xfId="0" applyBorder="1">
      <alignment vertical="center"/>
    </xf>
    <xf numFmtId="0" fontId="0" fillId="0" borderId="8" xfId="0" applyBorder="1">
      <alignment vertical="center"/>
    </xf>
    <xf numFmtId="0" fontId="0" fillId="0" borderId="10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0" fontId="0" fillId="0" borderId="10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0" fillId="0" borderId="11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3</xdr:row>
      <xdr:rowOff>28575</xdr:rowOff>
    </xdr:from>
    <xdr:to>
      <xdr:col>1</xdr:col>
      <xdr:colOff>9525</xdr:colOff>
      <xdr:row>6</xdr:row>
      <xdr:rowOff>9525</xdr:rowOff>
    </xdr:to>
    <xdr:sp macro="" textlink="">
      <xdr:nvSpPr>
        <xdr:cNvPr id="2" name="Line 1"/>
        <xdr:cNvSpPr>
          <a:spLocks noChangeShapeType="1"/>
        </xdr:cNvSpPr>
      </xdr:nvSpPr>
      <xdr:spPr>
        <a:xfrm>
          <a:off x="38100" y="723900"/>
          <a:ext cx="657225" cy="523875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0</xdr:col>
      <xdr:colOff>38100</xdr:colOff>
      <xdr:row>3</xdr:row>
      <xdr:rowOff>28575</xdr:rowOff>
    </xdr:from>
    <xdr:to>
      <xdr:col>1</xdr:col>
      <xdr:colOff>9525</xdr:colOff>
      <xdr:row>6</xdr:row>
      <xdr:rowOff>9525</xdr:rowOff>
    </xdr:to>
    <xdr:sp macro="" textlink="">
      <xdr:nvSpPr>
        <xdr:cNvPr id="3" name="Line 1"/>
        <xdr:cNvSpPr>
          <a:spLocks noChangeShapeType="1"/>
        </xdr:cNvSpPr>
      </xdr:nvSpPr>
      <xdr:spPr>
        <a:xfrm>
          <a:off x="38100" y="723900"/>
          <a:ext cx="657225" cy="523875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9"/>
  <sheetViews>
    <sheetView tabSelected="1" workbookViewId="0">
      <selection activeCell="G27" sqref="G27"/>
    </sheetView>
  </sheetViews>
  <sheetFormatPr defaultColWidth="9" defaultRowHeight="14.25"/>
  <sheetData>
    <row r="1" spans="1:14" ht="20.25">
      <c r="A1" s="16" t="s">
        <v>36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</row>
    <row r="2" spans="1:14" ht="2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>
      <c r="A3" s="18" t="s">
        <v>0</v>
      </c>
      <c r="B3" s="19"/>
      <c r="C3" s="19"/>
      <c r="D3" s="19"/>
      <c r="E3" s="19"/>
      <c r="F3" s="19"/>
      <c r="G3" t="s">
        <v>1</v>
      </c>
      <c r="L3" t="s">
        <v>2</v>
      </c>
    </row>
    <row r="4" spans="1:14">
      <c r="A4" s="2" t="s">
        <v>3</v>
      </c>
      <c r="B4" s="20" t="s">
        <v>4</v>
      </c>
      <c r="C4" s="20"/>
      <c r="D4" s="21"/>
      <c r="E4" s="22" t="s">
        <v>5</v>
      </c>
      <c r="F4" s="20"/>
      <c r="G4" s="21"/>
      <c r="H4" s="22" t="s">
        <v>6</v>
      </c>
      <c r="I4" s="20"/>
      <c r="J4" s="21"/>
      <c r="K4" s="22" t="s">
        <v>7</v>
      </c>
      <c r="L4" s="20"/>
      <c r="M4" s="21"/>
      <c r="N4" s="23" t="s">
        <v>8</v>
      </c>
    </row>
    <row r="5" spans="1:14" ht="14.25" customHeight="1">
      <c r="A5" s="3"/>
      <c r="B5" s="8" t="s">
        <v>37</v>
      </c>
      <c r="C5" s="8" t="s">
        <v>9</v>
      </c>
      <c r="D5" s="10" t="s">
        <v>10</v>
      </c>
      <c r="E5" s="8" t="s">
        <v>37</v>
      </c>
      <c r="F5" s="8" t="s">
        <v>9</v>
      </c>
      <c r="G5" s="10" t="s">
        <v>10</v>
      </c>
      <c r="H5" s="8" t="s">
        <v>37</v>
      </c>
      <c r="I5" s="8" t="s">
        <v>9</v>
      </c>
      <c r="J5" s="10" t="s">
        <v>10</v>
      </c>
      <c r="K5" s="8" t="s">
        <v>37</v>
      </c>
      <c r="L5" s="8" t="s">
        <v>9</v>
      </c>
      <c r="M5" s="10" t="s">
        <v>10</v>
      </c>
      <c r="N5" s="24"/>
    </row>
    <row r="6" spans="1:14">
      <c r="A6" s="4" t="s">
        <v>11</v>
      </c>
      <c r="B6" s="9"/>
      <c r="C6" s="9"/>
      <c r="D6" s="11"/>
      <c r="E6" s="9"/>
      <c r="F6" s="9"/>
      <c r="G6" s="11"/>
      <c r="H6" s="9"/>
      <c r="I6" s="9"/>
      <c r="J6" s="11"/>
      <c r="K6" s="9"/>
      <c r="L6" s="9"/>
      <c r="M6" s="11"/>
      <c r="N6" s="25"/>
    </row>
    <row r="7" spans="1:14">
      <c r="A7" s="5" t="s">
        <v>12</v>
      </c>
      <c r="B7" s="6" t="s">
        <v>13</v>
      </c>
      <c r="C7" s="5" t="s">
        <v>14</v>
      </c>
      <c r="D7" s="5" t="s">
        <v>15</v>
      </c>
      <c r="E7" s="5" t="s">
        <v>16</v>
      </c>
      <c r="F7" s="5" t="s">
        <v>17</v>
      </c>
      <c r="G7" s="5" t="s">
        <v>18</v>
      </c>
      <c r="H7" s="5" t="s">
        <v>19</v>
      </c>
      <c r="I7" s="5" t="s">
        <v>20</v>
      </c>
      <c r="J7" s="5" t="s">
        <v>21</v>
      </c>
      <c r="K7" s="5" t="s">
        <v>22</v>
      </c>
      <c r="L7" s="5" t="s">
        <v>23</v>
      </c>
      <c r="M7" s="5" t="s">
        <v>24</v>
      </c>
      <c r="N7" s="5"/>
    </row>
    <row r="8" spans="1:14">
      <c r="A8" s="5" t="s">
        <v>25</v>
      </c>
      <c r="B8" s="6">
        <v>0</v>
      </c>
      <c r="C8" s="5">
        <v>0</v>
      </c>
      <c r="D8" s="7" t="e">
        <f>(B8-C8)/C8</f>
        <v>#DIV/0!</v>
      </c>
      <c r="E8" s="5">
        <v>0</v>
      </c>
      <c r="F8" s="5">
        <v>0</v>
      </c>
      <c r="G8" s="7" t="e">
        <f>(E8-F8)/F8</f>
        <v>#DIV/0!</v>
      </c>
      <c r="H8" s="5">
        <v>0</v>
      </c>
      <c r="I8" s="5">
        <v>0</v>
      </c>
      <c r="J8" s="5" t="e">
        <f>(H8-I8)/I8</f>
        <v>#DIV/0!</v>
      </c>
      <c r="K8" s="5">
        <f>B8+E8+H8</f>
        <v>0</v>
      </c>
      <c r="L8" s="5">
        <f>C8+F8+I8</f>
        <v>0</v>
      </c>
      <c r="M8" s="7" t="e">
        <f>(K8-L8)/L8</f>
        <v>#DIV/0!</v>
      </c>
      <c r="N8" s="5"/>
    </row>
    <row r="9" spans="1:14">
      <c r="A9" s="5" t="s">
        <v>26</v>
      </c>
      <c r="B9" s="6">
        <v>0</v>
      </c>
      <c r="C9" s="5">
        <v>0</v>
      </c>
      <c r="D9" s="7" t="e">
        <f>(B9-C9)/C9</f>
        <v>#DIV/0!</v>
      </c>
      <c r="E9" s="5">
        <v>0</v>
      </c>
      <c r="F9" s="5">
        <v>0</v>
      </c>
      <c r="G9" s="7" t="e">
        <f>(E9-F9)/F9</f>
        <v>#DIV/0!</v>
      </c>
      <c r="H9" s="5">
        <v>0</v>
      </c>
      <c r="I9" s="5">
        <v>0</v>
      </c>
      <c r="J9" s="5" t="e">
        <f>(H9-I9)/I9</f>
        <v>#DIV/0!</v>
      </c>
      <c r="K9" s="5">
        <f>B9+E9+H9</f>
        <v>0</v>
      </c>
      <c r="L9" s="5">
        <f>C9+F9+I9</f>
        <v>0</v>
      </c>
      <c r="M9" s="7" t="e">
        <f>(K9-L9)/L9</f>
        <v>#DIV/0!</v>
      </c>
      <c r="N9" s="5"/>
    </row>
    <row r="10" spans="1:14">
      <c r="A10" s="12" t="s">
        <v>27</v>
      </c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</row>
    <row r="11" spans="1:14">
      <c r="A11" s="13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</row>
    <row r="12" spans="1:14">
      <c r="A12" s="13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</row>
    <row r="13" spans="1:14">
      <c r="A13" t="s">
        <v>28</v>
      </c>
    </row>
    <row r="14" spans="1:14">
      <c r="A14" t="s">
        <v>29</v>
      </c>
    </row>
    <row r="15" spans="1:14">
      <c r="A15" t="s">
        <v>30</v>
      </c>
    </row>
    <row r="16" spans="1:14">
      <c r="A16" t="s">
        <v>31</v>
      </c>
    </row>
    <row r="17" spans="1:7">
      <c r="A17" t="s">
        <v>32</v>
      </c>
      <c r="G17" t="s">
        <v>33</v>
      </c>
    </row>
    <row r="18" spans="1:7">
      <c r="A18" t="s">
        <v>34</v>
      </c>
    </row>
    <row r="19" spans="1:7">
      <c r="A19" t="s">
        <v>35</v>
      </c>
    </row>
  </sheetData>
  <mergeCells count="21">
    <mergeCell ref="A1:N1"/>
    <mergeCell ref="A3:F3"/>
    <mergeCell ref="B4:D4"/>
    <mergeCell ref="E4:G4"/>
    <mergeCell ref="H4:J4"/>
    <mergeCell ref="K4:M4"/>
    <mergeCell ref="N4:N6"/>
    <mergeCell ref="B5:B6"/>
    <mergeCell ref="C5:C6"/>
    <mergeCell ref="D5:D6"/>
    <mergeCell ref="K5:K6"/>
    <mergeCell ref="L5:L6"/>
    <mergeCell ref="M5:M6"/>
    <mergeCell ref="A10:A12"/>
    <mergeCell ref="B10:N12"/>
    <mergeCell ref="E5:E6"/>
    <mergeCell ref="F5:F6"/>
    <mergeCell ref="G5:G6"/>
    <mergeCell ref="H5:H6"/>
    <mergeCell ref="I5:I6"/>
    <mergeCell ref="J5:J6"/>
  </mergeCells>
  <phoneticPr fontId="2" type="noConversion"/>
  <pageMargins left="0.66874999999999996" right="0.196527777777778" top="1" bottom="1" header="0.51180555555555596" footer="0.51180555555555596"/>
  <pageSetup paperSize="9" orientation="landscape"/>
  <headerFooter scaleWithDoc="0"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1月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Windows 用户</cp:lastModifiedBy>
  <dcterms:created xsi:type="dcterms:W3CDTF">2022-02-16T09:38:52Z</dcterms:created>
  <dcterms:modified xsi:type="dcterms:W3CDTF">2023-01-07T13:25:20Z</dcterms:modified>
</cp:coreProperties>
</file>